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940" windowWidth="14880" windowHeight="5805" activeTab="0"/>
  </bookViews>
  <sheets>
    <sheet name="100cm" sheetId="1" r:id="rId1"/>
    <sheet name="110cm" sheetId="2" r:id="rId2"/>
    <sheet name="120cm" sheetId="3" r:id="rId3"/>
  </sheets>
  <definedNames/>
  <calcPr fullCalcOnLoad="1" refMode="R1C1"/>
</workbook>
</file>

<file path=xl/sharedStrings.xml><?xml version="1.0" encoding="utf-8"?>
<sst xmlns="http://schemas.openxmlformats.org/spreadsheetml/2006/main" count="136" uniqueCount="77">
  <si>
    <t>Karikasari</t>
  </si>
  <si>
    <t>TORI HOBUNE 2008</t>
  </si>
  <si>
    <t xml:space="preserve">                               takistussõidu edetabel</t>
  </si>
  <si>
    <t>Karikasari „Tori Hobune 2008“ edetabel 100 cm takistussõidus</t>
  </si>
  <si>
    <t>4- ja 5-aastased tori tõugu hobused</t>
  </si>
  <si>
    <t>Jrk.</t>
  </si>
  <si>
    <t>Võistleja</t>
  </si>
  <si>
    <t>Hobuse nimi</t>
  </si>
  <si>
    <t>Hobuse omanik</t>
  </si>
  <si>
    <t>Musta Täku Talli</t>
  </si>
  <si>
    <t>Särevere</t>
  </si>
  <si>
    <t>koht</t>
  </si>
  <si>
    <t>Karikas 2008</t>
  </si>
  <si>
    <t>Päev Toris</t>
  </si>
  <si>
    <t>I etapp</t>
  </si>
  <si>
    <t>II etapp</t>
  </si>
  <si>
    <t>III etapp</t>
  </si>
  <si>
    <t>Marin Varblane</t>
  </si>
  <si>
    <t>Verso de Lee</t>
  </si>
  <si>
    <t>Heimtali HK</t>
  </si>
  <si>
    <t>2003/Verso de Paulstra</t>
  </si>
  <si>
    <t>Reesa Pihu</t>
  </si>
  <si>
    <t>Calderon</t>
  </si>
  <si>
    <r>
      <t xml:space="preserve">2003 / </t>
    </r>
    <r>
      <rPr>
        <sz val="8"/>
        <rFont val="Arial"/>
        <family val="2"/>
      </rPr>
      <t>Casanova 13 581T</t>
    </r>
  </si>
  <si>
    <t>Riin-Ingre Saare</t>
  </si>
  <si>
    <t>Landolet</t>
  </si>
  <si>
    <t>Riin Ingre  Saare</t>
  </si>
  <si>
    <t>2003 /Lakmus</t>
  </si>
  <si>
    <t>Marilin Sein</t>
  </si>
  <si>
    <t>Co</t>
  </si>
  <si>
    <t>Sirly Viirmaa</t>
  </si>
  <si>
    <t>2004 / Castro</t>
  </si>
  <si>
    <t>Karikasari „Tori Hobune 2008“ edetabel 110 cm takistussõidus</t>
  </si>
  <si>
    <t>Tori tõugu hobused</t>
  </si>
  <si>
    <t xml:space="preserve">XII Tori Hobuse </t>
  </si>
  <si>
    <t>Karin Karma</t>
  </si>
  <si>
    <t>Callisto</t>
  </si>
  <si>
    <t>2000 / Casanova 13 581T</t>
  </si>
  <si>
    <t>Rebeka Luhaste</t>
  </si>
  <si>
    <t>Areen</t>
  </si>
  <si>
    <t>Mauno Murrut</t>
  </si>
  <si>
    <t>2000 / Arsenal xx</t>
  </si>
  <si>
    <t>Annika Veerpalu</t>
  </si>
  <si>
    <t>Casandra</t>
  </si>
  <si>
    <t>2002 / Casanova 13 581T</t>
  </si>
  <si>
    <t>Liia Pjatakova</t>
  </si>
  <si>
    <t>Elfi</t>
  </si>
  <si>
    <t>Heidi Hanso</t>
  </si>
  <si>
    <t>2000 / Ettur</t>
  </si>
  <si>
    <t>2003 /Verso de Paulstra</t>
  </si>
  <si>
    <t>Siret Saks</t>
  </si>
  <si>
    <t>Oidipus S</t>
  </si>
  <si>
    <t>perek. Saks</t>
  </si>
  <si>
    <t>2002 / Omer xx</t>
  </si>
  <si>
    <t>Kristi Kõiv</t>
  </si>
  <si>
    <t>Portos</t>
  </si>
  <si>
    <t>Feliks Kõiv</t>
  </si>
  <si>
    <t>2000 / Porman</t>
  </si>
  <si>
    <t>2003 / Casanova 13 581T</t>
  </si>
  <si>
    <t>Maarja Martinson</t>
  </si>
  <si>
    <t>Frii</t>
  </si>
  <si>
    <t>Tondi RSK</t>
  </si>
  <si>
    <t>1999 / Fassaad</t>
  </si>
  <si>
    <t>Kirsika Neimla</t>
  </si>
  <si>
    <t>Saluut</t>
  </si>
  <si>
    <t>2000 / Start xx</t>
  </si>
  <si>
    <t>Mariah Orover</t>
  </si>
  <si>
    <t>Toona</t>
  </si>
  <si>
    <t>perek. Orover</t>
  </si>
  <si>
    <t>1996 / Tshirok</t>
  </si>
  <si>
    <t>Karikasari „Tori Hobune 2008“ edetabel 120 cm takistussõidus</t>
  </si>
  <si>
    <r>
      <t>2000 /</t>
    </r>
    <r>
      <rPr>
        <sz val="8"/>
        <rFont val="Arial"/>
        <family val="2"/>
      </rPr>
      <t>Casanova 13 581T</t>
    </r>
  </si>
  <si>
    <r>
      <t>2002/</t>
    </r>
    <r>
      <rPr>
        <sz val="8"/>
        <rFont val="Arial"/>
        <family val="2"/>
      </rPr>
      <t>Casanova 13 581T</t>
    </r>
  </si>
  <si>
    <t>sünd. / Isa</t>
  </si>
  <si>
    <t>Jüri  Villemson  ja Karin Karma</t>
  </si>
  <si>
    <t>kokku punkte</t>
  </si>
  <si>
    <t>Jüri  Villemson ja Karin Karma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</si>
</sst>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d/m/yy"/>
    <numFmt numFmtId="166" formatCode="dd/mm/yy"/>
  </numFmts>
  <fonts count="1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0"/>
      <color indexed="41"/>
      <name val="Arial"/>
      <family val="2"/>
    </font>
    <font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9" fillId="2" borderId="1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6" fontId="6" fillId="2" borderId="10" xfId="0" applyNumberFormat="1" applyFont="1" applyFill="1" applyBorder="1" applyAlignment="1">
      <alignment horizontal="center"/>
    </xf>
    <xf numFmtId="166" fontId="6" fillId="2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left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0</xdr:row>
      <xdr:rowOff>28575</xdr:rowOff>
    </xdr:from>
    <xdr:to>
      <xdr:col>7</xdr:col>
      <xdr:colOff>466725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28575"/>
          <a:ext cx="1304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28575</xdr:rowOff>
    </xdr:from>
    <xdr:to>
      <xdr:col>8</xdr:col>
      <xdr:colOff>9525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8575"/>
          <a:ext cx="12954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7</xdr:col>
      <xdr:colOff>428625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9050"/>
          <a:ext cx="13430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showGridLines="0" tabSelected="1" workbookViewId="0" topLeftCell="A1">
      <selection activeCell="F6" sqref="F6"/>
      <selection activeCell="B3" sqref="B3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22.28125" style="0" customWidth="1"/>
    <col min="4" max="4" width="16.57421875" style="0" customWidth="1"/>
    <col min="5" max="5" width="11.57421875" style="0" customWidth="1"/>
    <col min="6" max="6" width="11.00390625" style="0" customWidth="1"/>
    <col min="7" max="7" width="8.7109375" style="0" customWidth="1"/>
    <col min="8" max="8" width="7.140625" style="0" customWidth="1"/>
    <col min="9" max="9" width="6.57421875" style="0" customWidth="1"/>
    <col min="10" max="16384" width="11.57421875" style="0" customWidth="1"/>
  </cols>
  <sheetData>
    <row r="1" spans="1:8" ht="15.75">
      <c r="A1" s="1"/>
      <c r="B1" s="2" t="s">
        <v>0</v>
      </c>
      <c r="C1" s="1"/>
      <c r="D1" s="1"/>
      <c r="E1" s="3"/>
      <c r="F1" s="1"/>
      <c r="G1" s="1"/>
      <c r="H1" s="1"/>
    </row>
    <row r="2" spans="1:8" ht="26.25">
      <c r="A2" s="1"/>
      <c r="B2" s="1"/>
      <c r="C2" s="78" t="s">
        <v>1</v>
      </c>
      <c r="D2" s="1"/>
      <c r="E2" s="3"/>
      <c r="F2" s="1"/>
      <c r="G2" s="1"/>
      <c r="H2" s="1"/>
    </row>
    <row r="3" spans="1:8" ht="15.75">
      <c r="A3" s="1"/>
      <c r="B3" s="2" t="s">
        <v>2</v>
      </c>
      <c r="C3" s="2"/>
      <c r="D3" s="1"/>
      <c r="E3" s="3"/>
      <c r="F3" s="1"/>
      <c r="G3" s="1"/>
      <c r="H3" s="1"/>
    </row>
    <row r="4" spans="1:8" ht="15.75">
      <c r="A4" s="1"/>
      <c r="B4" s="2"/>
      <c r="C4" s="2"/>
      <c r="D4" s="1"/>
      <c r="E4" s="3"/>
      <c r="F4" s="1"/>
      <c r="G4" s="1"/>
      <c r="H4" s="1"/>
    </row>
    <row r="5" spans="1:8" ht="15.75">
      <c r="A5" s="2"/>
      <c r="B5" s="2"/>
      <c r="C5" s="2"/>
      <c r="D5" s="1"/>
      <c r="E5" s="3"/>
      <c r="F5" s="1"/>
      <c r="G5" s="1"/>
      <c r="H5" s="1"/>
    </row>
    <row r="6" spans="1:8" ht="15.75">
      <c r="A6" s="2" t="s">
        <v>3</v>
      </c>
      <c r="B6" s="4"/>
      <c r="C6" s="4"/>
      <c r="D6" s="4"/>
      <c r="E6" s="3"/>
      <c r="F6" s="1"/>
      <c r="G6" s="1"/>
      <c r="H6" s="1"/>
    </row>
    <row r="7" spans="1:8" ht="15">
      <c r="A7" s="1"/>
      <c r="B7" s="4" t="s">
        <v>4</v>
      </c>
      <c r="C7" s="4"/>
      <c r="D7" s="5"/>
      <c r="E7" s="3"/>
      <c r="F7" s="1"/>
      <c r="G7" s="1"/>
      <c r="H7" s="1"/>
    </row>
    <row r="8" spans="1:8" ht="12.75">
      <c r="A8" s="1"/>
      <c r="B8" s="1"/>
      <c r="C8" s="1"/>
      <c r="D8" s="1"/>
      <c r="E8" s="3"/>
      <c r="F8" s="1"/>
      <c r="G8" s="1"/>
      <c r="H8" s="1"/>
    </row>
    <row r="9" spans="1:9" ht="12.75">
      <c r="A9" s="46" t="s">
        <v>5</v>
      </c>
      <c r="B9" s="47" t="s">
        <v>6</v>
      </c>
      <c r="C9" s="48"/>
      <c r="D9" s="49" t="s">
        <v>8</v>
      </c>
      <c r="E9" s="34" t="s">
        <v>9</v>
      </c>
      <c r="F9" s="34" t="s">
        <v>34</v>
      </c>
      <c r="G9" s="35" t="s">
        <v>10</v>
      </c>
      <c r="H9" s="43" t="s">
        <v>75</v>
      </c>
      <c r="I9" s="43" t="s">
        <v>11</v>
      </c>
    </row>
    <row r="10" spans="1:9" ht="12.75">
      <c r="A10" s="50"/>
      <c r="B10" s="51"/>
      <c r="C10" s="52" t="s">
        <v>7</v>
      </c>
      <c r="D10" s="53"/>
      <c r="E10" s="36" t="s">
        <v>12</v>
      </c>
      <c r="F10" s="36" t="s">
        <v>13</v>
      </c>
      <c r="G10" s="37"/>
      <c r="H10" s="44"/>
      <c r="I10" s="44"/>
    </row>
    <row r="11" spans="1:9" ht="12.75">
      <c r="A11" s="50"/>
      <c r="B11" s="51"/>
      <c r="C11" s="52" t="s">
        <v>73</v>
      </c>
      <c r="D11" s="53"/>
      <c r="E11" s="38" t="s">
        <v>14</v>
      </c>
      <c r="F11" s="38" t="s">
        <v>15</v>
      </c>
      <c r="G11" s="39" t="s">
        <v>16</v>
      </c>
      <c r="H11" s="44"/>
      <c r="I11" s="44"/>
    </row>
    <row r="12" spans="1:9" ht="12.75">
      <c r="A12" s="54"/>
      <c r="B12" s="55"/>
      <c r="C12" s="56"/>
      <c r="D12" s="57"/>
      <c r="E12" s="40">
        <v>39599</v>
      </c>
      <c r="F12" s="40">
        <v>39614</v>
      </c>
      <c r="G12" s="41">
        <v>39704</v>
      </c>
      <c r="H12" s="45"/>
      <c r="I12" s="45"/>
    </row>
    <row r="13" spans="1:9" ht="12.75">
      <c r="A13" s="58">
        <v>1</v>
      </c>
      <c r="B13" s="94" t="s">
        <v>17</v>
      </c>
      <c r="C13" s="10" t="s">
        <v>18</v>
      </c>
      <c r="D13" s="61" t="s">
        <v>19</v>
      </c>
      <c r="E13" s="12">
        <v>5</v>
      </c>
      <c r="F13" s="84">
        <v>8</v>
      </c>
      <c r="G13" s="85"/>
      <c r="H13" s="85">
        <f>G13+F13+E13</f>
        <v>13</v>
      </c>
      <c r="I13" s="81">
        <f>RANK(H13,H13:H22,0)</f>
        <v>1</v>
      </c>
    </row>
    <row r="14" spans="1:9" ht="12.75">
      <c r="A14" s="59"/>
      <c r="B14" s="95"/>
      <c r="C14" s="14" t="s">
        <v>20</v>
      </c>
      <c r="D14" s="62"/>
      <c r="E14" s="13"/>
      <c r="F14" s="86"/>
      <c r="G14" s="86"/>
      <c r="H14" s="86"/>
      <c r="I14" s="82">
        <f>RANK(H14,H11:H22,0)</f>
        <v>4</v>
      </c>
    </row>
    <row r="15" spans="1:9" ht="12.75">
      <c r="A15" s="60">
        <v>2</v>
      </c>
      <c r="B15" s="94" t="s">
        <v>21</v>
      </c>
      <c r="C15" s="10" t="s">
        <v>22</v>
      </c>
      <c r="D15" s="61" t="s">
        <v>21</v>
      </c>
      <c r="E15" s="12">
        <v>8</v>
      </c>
      <c r="F15" s="84"/>
      <c r="G15" s="84"/>
      <c r="H15" s="85">
        <f>G15+F15+E15</f>
        <v>8</v>
      </c>
      <c r="I15" s="83">
        <f>RANK(H15,H13:H22,0)</f>
        <v>2</v>
      </c>
    </row>
    <row r="16" spans="1:9" ht="12.75">
      <c r="A16" s="59"/>
      <c r="B16" s="95"/>
      <c r="C16" s="11" t="s">
        <v>23</v>
      </c>
      <c r="D16" s="62"/>
      <c r="E16" s="13"/>
      <c r="F16" s="86"/>
      <c r="G16" s="86"/>
      <c r="H16" s="86"/>
      <c r="I16" s="82">
        <f>RANK(H16,H13:H24,0)</f>
        <v>4</v>
      </c>
    </row>
    <row r="17" spans="1:9" ht="12.75">
      <c r="A17" s="58">
        <v>3</v>
      </c>
      <c r="B17" s="94" t="s">
        <v>24</v>
      </c>
      <c r="C17" s="10" t="s">
        <v>25</v>
      </c>
      <c r="D17" s="61" t="s">
        <v>26</v>
      </c>
      <c r="E17" s="12"/>
      <c r="F17" s="84">
        <v>5</v>
      </c>
      <c r="G17" s="84"/>
      <c r="H17" s="85">
        <f>G17+F17+E17</f>
        <v>5</v>
      </c>
      <c r="I17" s="83">
        <f>RANK(H17,H13:H22,0)</f>
        <v>3</v>
      </c>
    </row>
    <row r="18" spans="1:9" ht="12.75">
      <c r="A18" s="59"/>
      <c r="B18" s="95"/>
      <c r="C18" s="11" t="s">
        <v>27</v>
      </c>
      <c r="D18" s="62"/>
      <c r="E18" s="13"/>
      <c r="F18" s="86"/>
      <c r="G18" s="86"/>
      <c r="H18" s="86"/>
      <c r="I18" s="82">
        <f>RANK(H18,H15:H26,0)</f>
        <v>3</v>
      </c>
    </row>
    <row r="19" spans="1:9" ht="12.75">
      <c r="A19" s="58">
        <v>4</v>
      </c>
      <c r="B19" s="94" t="s">
        <v>28</v>
      </c>
      <c r="C19" s="10" t="s">
        <v>29</v>
      </c>
      <c r="D19" s="61" t="s">
        <v>30</v>
      </c>
      <c r="E19" s="12"/>
      <c r="F19" s="84">
        <v>0</v>
      </c>
      <c r="G19" s="84"/>
      <c r="H19" s="85">
        <f>G19+F19+E19</f>
        <v>0</v>
      </c>
      <c r="I19" s="83">
        <f>RANK(H19,H13:H22,0)</f>
        <v>4</v>
      </c>
    </row>
    <row r="20" spans="1:9" ht="12.75">
      <c r="A20" s="59"/>
      <c r="B20" s="95"/>
      <c r="C20" s="11" t="s">
        <v>31</v>
      </c>
      <c r="D20" s="62"/>
      <c r="E20" s="13"/>
      <c r="F20" s="86"/>
      <c r="G20" s="86"/>
      <c r="H20" s="86"/>
      <c r="I20" s="82">
        <f>RANK(H20,H17:H28,0)</f>
        <v>2</v>
      </c>
    </row>
    <row r="21" spans="1:9" ht="12.75">
      <c r="A21" s="60"/>
      <c r="B21" s="80"/>
      <c r="C21" s="8"/>
      <c r="D21" s="61"/>
      <c r="E21" s="21"/>
      <c r="F21" s="84"/>
      <c r="G21" s="84"/>
      <c r="H21" s="85"/>
      <c r="I21" s="83"/>
    </row>
    <row r="22" spans="1:9" ht="12.75">
      <c r="A22" s="59"/>
      <c r="B22" s="79"/>
      <c r="C22" s="9"/>
      <c r="D22" s="62"/>
      <c r="E22" s="13"/>
      <c r="F22" s="86"/>
      <c r="G22" s="86"/>
      <c r="H22" s="86"/>
      <c r="I22" s="82"/>
    </row>
    <row r="23" spans="1:8" ht="12.75">
      <c r="A23" s="6"/>
      <c r="F23" s="87"/>
      <c r="G23" s="87"/>
      <c r="H23" s="87"/>
    </row>
    <row r="24" spans="1:8" ht="12.75">
      <c r="A24" s="6"/>
      <c r="F24" s="87"/>
      <c r="G24" s="87"/>
      <c r="H24" s="87"/>
    </row>
    <row r="25" spans="1:8" ht="12.75">
      <c r="A25" s="6"/>
      <c r="F25" s="87"/>
      <c r="G25" s="87"/>
      <c r="H25" s="87"/>
    </row>
    <row r="26" spans="1:8" ht="12.75">
      <c r="A26" s="6"/>
      <c r="F26" s="87"/>
      <c r="G26" s="87"/>
      <c r="H26" s="87"/>
    </row>
    <row r="27" spans="1:8" ht="12.75">
      <c r="A27" s="6"/>
      <c r="F27" s="87"/>
      <c r="G27" s="87"/>
      <c r="H27" s="87"/>
    </row>
    <row r="28" spans="1:8" ht="12.75">
      <c r="A28" s="6"/>
      <c r="F28" s="87"/>
      <c r="G28" s="87"/>
      <c r="H28" s="87"/>
    </row>
    <row r="29" spans="6:8" ht="12.75">
      <c r="F29" s="87"/>
      <c r="G29" s="87"/>
      <c r="H29" s="87"/>
    </row>
    <row r="30" spans="6:8" ht="12.75">
      <c r="F30" s="87"/>
      <c r="G30" s="87"/>
      <c r="H30" s="87"/>
    </row>
    <row r="31" spans="6:8" ht="12.75">
      <c r="F31" s="87"/>
      <c r="G31" s="87"/>
      <c r="H31" s="87"/>
    </row>
    <row r="32" spans="6:8" ht="12.75">
      <c r="F32" s="87"/>
      <c r="G32" s="87"/>
      <c r="H32" s="87"/>
    </row>
    <row r="33" spans="6:8" ht="12.75">
      <c r="F33" s="87"/>
      <c r="G33" s="87"/>
      <c r="H33" s="87"/>
    </row>
    <row r="34" spans="6:8" ht="12.75">
      <c r="F34" s="87"/>
      <c r="G34" s="87"/>
      <c r="H34" s="87"/>
    </row>
    <row r="35" spans="6:8" ht="12.75">
      <c r="F35" s="87"/>
      <c r="G35" s="87"/>
      <c r="H35" s="87"/>
    </row>
    <row r="36" spans="6:8" ht="12.75">
      <c r="F36" s="87"/>
      <c r="G36" s="87"/>
      <c r="H36" s="87"/>
    </row>
    <row r="37" spans="6:8" ht="12.75">
      <c r="F37" s="87"/>
      <c r="G37" s="87"/>
      <c r="H37" s="87"/>
    </row>
    <row r="38" spans="6:8" ht="12.75">
      <c r="F38" s="87"/>
      <c r="G38" s="87"/>
      <c r="H38" s="87"/>
    </row>
    <row r="39" spans="6:8" ht="12.75">
      <c r="F39" s="87"/>
      <c r="G39" s="87"/>
      <c r="H39" s="87"/>
    </row>
    <row r="40" spans="6:8" ht="12.75">
      <c r="F40" s="87"/>
      <c r="G40" s="87"/>
      <c r="H40" s="87"/>
    </row>
    <row r="41" spans="6:8" ht="12.75">
      <c r="F41" s="87"/>
      <c r="G41" s="87"/>
      <c r="H41" s="87"/>
    </row>
    <row r="42" spans="6:8" ht="12.75">
      <c r="F42" s="87"/>
      <c r="G42" s="87"/>
      <c r="H42" s="87"/>
    </row>
    <row r="43" spans="6:8" ht="12.75">
      <c r="F43" s="87"/>
      <c r="G43" s="87"/>
      <c r="H43" s="87"/>
    </row>
    <row r="44" spans="6:8" ht="12.75">
      <c r="F44" s="87"/>
      <c r="G44" s="87"/>
      <c r="H44" s="87"/>
    </row>
    <row r="45" spans="6:8" ht="12.75">
      <c r="F45" s="87"/>
      <c r="G45" s="87"/>
      <c r="H45" s="87"/>
    </row>
    <row r="46" spans="6:8" ht="12.75">
      <c r="F46" s="87"/>
      <c r="G46" s="87"/>
      <c r="H46" s="87"/>
    </row>
    <row r="47" spans="6:8" ht="12.75">
      <c r="F47" s="87"/>
      <c r="G47" s="87"/>
      <c r="H47" s="87"/>
    </row>
    <row r="48" spans="6:8" ht="12.75">
      <c r="F48" s="87"/>
      <c r="G48" s="87"/>
      <c r="H48" s="87"/>
    </row>
    <row r="49" spans="6:8" ht="12.75">
      <c r="F49" s="87"/>
      <c r="G49" s="87"/>
      <c r="H49" s="87"/>
    </row>
    <row r="50" spans="6:8" ht="12.75">
      <c r="F50" s="87"/>
      <c r="G50" s="87"/>
      <c r="H50" s="87"/>
    </row>
    <row r="51" spans="6:8" ht="12.75">
      <c r="F51" s="87"/>
      <c r="G51" s="87"/>
      <c r="H51" s="87"/>
    </row>
    <row r="52" spans="6:8" ht="12.75">
      <c r="F52" s="87"/>
      <c r="G52" s="87"/>
      <c r="H52" s="87"/>
    </row>
    <row r="53" spans="6:8" ht="12.75">
      <c r="F53" s="87"/>
      <c r="G53" s="87"/>
      <c r="H53" s="87"/>
    </row>
    <row r="54" spans="6:8" ht="12.75">
      <c r="F54" s="87"/>
      <c r="G54" s="87"/>
      <c r="H54" s="87"/>
    </row>
    <row r="55" spans="6:8" ht="12.75">
      <c r="F55" s="87"/>
      <c r="G55" s="87"/>
      <c r="H55" s="87"/>
    </row>
    <row r="56" spans="6:8" ht="12.75">
      <c r="F56" s="87"/>
      <c r="G56" s="87"/>
      <c r="H56" s="87"/>
    </row>
    <row r="57" spans="6:8" ht="12.75">
      <c r="F57" s="87"/>
      <c r="G57" s="87"/>
      <c r="H57" s="87"/>
    </row>
    <row r="58" spans="6:8" ht="12.75">
      <c r="F58" s="87"/>
      <c r="G58" s="87"/>
      <c r="H58" s="87"/>
    </row>
    <row r="59" spans="6:8" ht="12.75">
      <c r="F59" s="87"/>
      <c r="G59" s="87"/>
      <c r="H59" s="87"/>
    </row>
    <row r="60" spans="6:8" ht="12.75">
      <c r="F60" s="87"/>
      <c r="G60" s="87"/>
      <c r="H60" s="87"/>
    </row>
    <row r="61" spans="6:8" ht="12.75">
      <c r="F61" s="87"/>
      <c r="G61" s="87"/>
      <c r="H61" s="87"/>
    </row>
    <row r="62" spans="6:8" ht="12.75">
      <c r="F62" s="87"/>
      <c r="G62" s="87"/>
      <c r="H62" s="87"/>
    </row>
    <row r="63" spans="6:8" ht="12.75">
      <c r="F63" s="87"/>
      <c r="G63" s="87"/>
      <c r="H63" s="87"/>
    </row>
    <row r="64" spans="6:8" ht="12.75">
      <c r="F64" s="87"/>
      <c r="G64" s="87"/>
      <c r="H64" s="87"/>
    </row>
    <row r="65" spans="6:8" ht="12.75">
      <c r="F65" s="87"/>
      <c r="G65" s="87"/>
      <c r="H65" s="87"/>
    </row>
    <row r="66" spans="6:8" ht="12.75">
      <c r="F66" s="87"/>
      <c r="G66" s="87"/>
      <c r="H66" s="87"/>
    </row>
    <row r="67" spans="6:8" ht="12.75">
      <c r="F67" s="87"/>
      <c r="G67" s="87"/>
      <c r="H67" s="87"/>
    </row>
    <row r="68" spans="6:8" ht="12.75">
      <c r="F68" s="87"/>
      <c r="G68" s="87"/>
      <c r="H68" s="87"/>
    </row>
  </sheetData>
  <sheetProtection password="8689" sheet="1" objects="1" scenarios="1"/>
  <mergeCells count="45">
    <mergeCell ref="G19:G20"/>
    <mergeCell ref="H19:H20"/>
    <mergeCell ref="I19:I20"/>
    <mergeCell ref="G21:G22"/>
    <mergeCell ref="H21:H22"/>
    <mergeCell ref="I21:I22"/>
    <mergeCell ref="G15:G16"/>
    <mergeCell ref="H15:H16"/>
    <mergeCell ref="I15:I16"/>
    <mergeCell ref="G17:G18"/>
    <mergeCell ref="H17:H18"/>
    <mergeCell ref="I17:I18"/>
    <mergeCell ref="F21:F22"/>
    <mergeCell ref="F13:F14"/>
    <mergeCell ref="F15:F16"/>
    <mergeCell ref="F17:F18"/>
    <mergeCell ref="F19:F20"/>
    <mergeCell ref="D19:D20"/>
    <mergeCell ref="D21:D22"/>
    <mergeCell ref="E13:E14"/>
    <mergeCell ref="E15:E16"/>
    <mergeCell ref="E17:E18"/>
    <mergeCell ref="E19:E20"/>
    <mergeCell ref="E21:E22"/>
    <mergeCell ref="A19:A20"/>
    <mergeCell ref="A21:A22"/>
    <mergeCell ref="B13:B14"/>
    <mergeCell ref="B15:B16"/>
    <mergeCell ref="B17:B18"/>
    <mergeCell ref="B19:B20"/>
    <mergeCell ref="B21:B22"/>
    <mergeCell ref="I9:I12"/>
    <mergeCell ref="A13:A14"/>
    <mergeCell ref="A15:A16"/>
    <mergeCell ref="A17:A18"/>
    <mergeCell ref="D13:D14"/>
    <mergeCell ref="D15:D16"/>
    <mergeCell ref="D17:D18"/>
    <mergeCell ref="G13:G14"/>
    <mergeCell ref="H13:H14"/>
    <mergeCell ref="I13:I14"/>
    <mergeCell ref="A9:A12"/>
    <mergeCell ref="B9:B12"/>
    <mergeCell ref="D9:D12"/>
    <mergeCell ref="H9:H12"/>
  </mergeCells>
  <printOptions horizontalCentered="1"/>
  <pageMargins left="0.49" right="0.23" top="1.0236220472440944" bottom="1.0236220472440944" header="0.7874015748031497" footer="0.7874015748031497"/>
  <pageSetup firstPageNumber="1" useFirstPageNumber="1" horizontalDpi="300" verticalDpi="300" orientation="portrait" paperSize="9" scale="85" r:id="rId2"/>
  <headerFooter alignWithMargins="0">
    <oddFooter>&amp;R&amp;8&amp;D;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H4" sqref="H4"/>
      <selection activeCell="A9" sqref="A9:I12"/>
    </sheetView>
  </sheetViews>
  <sheetFormatPr defaultColWidth="9.140625" defaultRowHeight="12.75"/>
  <cols>
    <col min="1" max="1" width="5.00390625" style="0" customWidth="1"/>
    <col min="2" max="2" width="19.00390625" style="0" customWidth="1"/>
    <col min="3" max="3" width="22.57421875" style="0" customWidth="1"/>
    <col min="4" max="4" width="16.28125" style="0" customWidth="1"/>
    <col min="5" max="5" width="11.57421875" style="0" customWidth="1"/>
    <col min="6" max="6" width="11.28125" style="0" customWidth="1"/>
    <col min="7" max="7" width="8.421875" style="0" bestFit="1" customWidth="1"/>
    <col min="8" max="8" width="6.8515625" style="0" customWidth="1"/>
    <col min="9" max="9" width="7.00390625" style="0" customWidth="1"/>
    <col min="10" max="16384" width="11.57421875" style="0" customWidth="1"/>
  </cols>
  <sheetData>
    <row r="1" spans="1:8" ht="15.75">
      <c r="A1" s="1"/>
      <c r="B1" s="2" t="s">
        <v>0</v>
      </c>
      <c r="C1" s="1"/>
      <c r="D1" s="1"/>
      <c r="E1" s="3"/>
      <c r="F1" s="1"/>
      <c r="G1" s="1"/>
      <c r="H1" s="1"/>
    </row>
    <row r="2" spans="1:8" ht="26.25">
      <c r="A2" s="1"/>
      <c r="B2" s="1"/>
      <c r="C2" s="78" t="s">
        <v>1</v>
      </c>
      <c r="D2" s="1"/>
      <c r="E2" s="3"/>
      <c r="F2" s="1"/>
      <c r="G2" s="1"/>
      <c r="H2" s="1"/>
    </row>
    <row r="3" spans="1:8" ht="15.75">
      <c r="A3" s="1"/>
      <c r="B3" s="2" t="s">
        <v>2</v>
      </c>
      <c r="C3" s="2"/>
      <c r="D3" s="1"/>
      <c r="E3" s="3"/>
      <c r="F3" s="1"/>
      <c r="G3" s="1"/>
      <c r="H3" s="1"/>
    </row>
    <row r="4" spans="1:8" ht="15.75">
      <c r="A4" s="1"/>
      <c r="B4" s="2"/>
      <c r="C4" s="2"/>
      <c r="D4" s="1"/>
      <c r="E4" s="3"/>
      <c r="F4" s="1"/>
      <c r="G4" s="1"/>
      <c r="H4" s="1"/>
    </row>
    <row r="5" spans="1:8" ht="15.75">
      <c r="A5" s="2"/>
      <c r="B5" s="2"/>
      <c r="C5" s="2"/>
      <c r="D5" s="1"/>
      <c r="E5" s="3"/>
      <c r="F5" s="1"/>
      <c r="G5" s="1"/>
      <c r="H5" s="1"/>
    </row>
    <row r="6" spans="1:8" ht="15.75">
      <c r="A6" s="2" t="s">
        <v>32</v>
      </c>
      <c r="B6" s="4"/>
      <c r="C6" s="4"/>
      <c r="D6" s="4"/>
      <c r="E6" s="7"/>
      <c r="F6" s="1"/>
      <c r="G6" s="1"/>
      <c r="H6" s="1"/>
    </row>
    <row r="7" spans="1:8" ht="15">
      <c r="A7" s="1"/>
      <c r="B7" s="4" t="s">
        <v>33</v>
      </c>
      <c r="C7" s="5"/>
      <c r="D7" s="1"/>
      <c r="E7" s="3"/>
      <c r="F7" s="1"/>
      <c r="G7" s="1"/>
      <c r="H7" s="1"/>
    </row>
    <row r="8" spans="1:8" ht="12.75">
      <c r="A8" s="1"/>
      <c r="B8" s="1"/>
      <c r="C8" s="1"/>
      <c r="D8" s="1"/>
      <c r="E8" s="3"/>
      <c r="F8" s="1"/>
      <c r="G8" s="1"/>
      <c r="H8" s="1"/>
    </row>
    <row r="9" spans="1:9" ht="12.75">
      <c r="A9" s="46" t="s">
        <v>5</v>
      </c>
      <c r="B9" s="47" t="s">
        <v>6</v>
      </c>
      <c r="C9" s="48"/>
      <c r="D9" s="49" t="s">
        <v>8</v>
      </c>
      <c r="E9" s="34" t="s">
        <v>9</v>
      </c>
      <c r="F9" s="34" t="s">
        <v>34</v>
      </c>
      <c r="G9" s="35" t="s">
        <v>10</v>
      </c>
      <c r="H9" s="43" t="s">
        <v>75</v>
      </c>
      <c r="I9" s="43" t="s">
        <v>11</v>
      </c>
    </row>
    <row r="10" spans="1:9" ht="12.75">
      <c r="A10" s="50"/>
      <c r="B10" s="51"/>
      <c r="C10" s="52" t="s">
        <v>7</v>
      </c>
      <c r="D10" s="53"/>
      <c r="E10" s="36" t="s">
        <v>12</v>
      </c>
      <c r="F10" s="36" t="s">
        <v>13</v>
      </c>
      <c r="G10" s="37"/>
      <c r="H10" s="44"/>
      <c r="I10" s="44"/>
    </row>
    <row r="11" spans="1:9" ht="12.75">
      <c r="A11" s="50"/>
      <c r="B11" s="51"/>
      <c r="C11" s="52" t="s">
        <v>73</v>
      </c>
      <c r="D11" s="53"/>
      <c r="E11" s="38" t="s">
        <v>14</v>
      </c>
      <c r="F11" s="38" t="s">
        <v>15</v>
      </c>
      <c r="G11" s="39" t="s">
        <v>16</v>
      </c>
      <c r="H11" s="44"/>
      <c r="I11" s="44"/>
    </row>
    <row r="12" spans="1:9" ht="12.75">
      <c r="A12" s="54"/>
      <c r="B12" s="55"/>
      <c r="C12" s="56"/>
      <c r="D12" s="57"/>
      <c r="E12" s="40">
        <v>39599</v>
      </c>
      <c r="F12" s="40">
        <v>39614</v>
      </c>
      <c r="G12" s="41">
        <v>39704</v>
      </c>
      <c r="H12" s="45"/>
      <c r="I12" s="45"/>
    </row>
    <row r="13" spans="1:9" ht="12.75">
      <c r="A13" s="58">
        <v>1</v>
      </c>
      <c r="B13" s="76" t="s">
        <v>35</v>
      </c>
      <c r="C13" s="69" t="s">
        <v>36</v>
      </c>
      <c r="D13" s="64" t="s">
        <v>76</v>
      </c>
      <c r="E13" s="22">
        <v>10</v>
      </c>
      <c r="F13" s="22">
        <v>8</v>
      </c>
      <c r="G13" s="103"/>
      <c r="H13" s="104">
        <f>G13+F13+E13</f>
        <v>18</v>
      </c>
      <c r="I13" s="105">
        <f>RANK(H13,H13:H36,0)</f>
        <v>1</v>
      </c>
    </row>
    <row r="14" spans="1:9" ht="12.75">
      <c r="A14" s="59"/>
      <c r="B14" s="77"/>
      <c r="C14" s="70" t="s">
        <v>37</v>
      </c>
      <c r="D14" s="65"/>
      <c r="E14" s="23"/>
      <c r="F14" s="23"/>
      <c r="G14" s="106"/>
      <c r="H14" s="107"/>
      <c r="I14" s="108" t="e">
        <f>RANK(H14,H11:H20,0)</f>
        <v>#N/A</v>
      </c>
    </row>
    <row r="15" spans="1:9" ht="12.75">
      <c r="A15" s="58">
        <v>2</v>
      </c>
      <c r="B15" s="76" t="s">
        <v>38</v>
      </c>
      <c r="C15" s="71" t="s">
        <v>39</v>
      </c>
      <c r="D15" s="66" t="s">
        <v>40</v>
      </c>
      <c r="E15" s="109">
        <v>13</v>
      </c>
      <c r="F15" s="110"/>
      <c r="G15" s="22"/>
      <c r="H15" s="104">
        <f>G15+F15+E15</f>
        <v>13</v>
      </c>
      <c r="I15" s="111">
        <f>RANK(H15,H13:H36,0)</f>
        <v>2</v>
      </c>
    </row>
    <row r="16" spans="1:9" ht="12.75">
      <c r="A16" s="59"/>
      <c r="B16" s="77"/>
      <c r="C16" s="72" t="s">
        <v>41</v>
      </c>
      <c r="D16" s="67"/>
      <c r="E16" s="107"/>
      <c r="F16" s="23"/>
      <c r="G16" s="23"/>
      <c r="H16" s="107"/>
      <c r="I16" s="108" t="e">
        <f>RANK(H16,H13:H26,0)</f>
        <v>#N/A</v>
      </c>
    </row>
    <row r="17" spans="1:9" ht="12.75">
      <c r="A17" s="58">
        <v>3</v>
      </c>
      <c r="B17" s="76" t="s">
        <v>42</v>
      </c>
      <c r="C17" s="69" t="s">
        <v>43</v>
      </c>
      <c r="D17" s="68" t="s">
        <v>42</v>
      </c>
      <c r="E17" s="22">
        <v>8</v>
      </c>
      <c r="F17" s="22"/>
      <c r="G17" s="22"/>
      <c r="H17" s="104">
        <f>G17+F17+E17</f>
        <v>8</v>
      </c>
      <c r="I17" s="111">
        <f>RANK(H17,H13:H36,0)</f>
        <v>3</v>
      </c>
    </row>
    <row r="18" spans="1:9" ht="12.75">
      <c r="A18" s="59"/>
      <c r="B18" s="77"/>
      <c r="C18" s="70" t="s">
        <v>44</v>
      </c>
      <c r="D18" s="65"/>
      <c r="E18" s="23"/>
      <c r="F18" s="23"/>
      <c r="G18" s="23"/>
      <c r="H18" s="107"/>
      <c r="I18" s="108">
        <f>RANK(H18,H15:H36,0)</f>
        <v>8</v>
      </c>
    </row>
    <row r="19" spans="1:9" ht="12.75">
      <c r="A19" s="58">
        <v>4</v>
      </c>
      <c r="B19" s="76" t="s">
        <v>17</v>
      </c>
      <c r="C19" s="69" t="s">
        <v>18</v>
      </c>
      <c r="D19" s="68" t="s">
        <v>19</v>
      </c>
      <c r="E19" s="22">
        <v>5</v>
      </c>
      <c r="F19" s="22">
        <v>3</v>
      </c>
      <c r="G19" s="22"/>
      <c r="H19" s="104">
        <f>G19+F19+E19</f>
        <v>8</v>
      </c>
      <c r="I19" s="111">
        <f>RANK(H19,H13:H36,0)</f>
        <v>3</v>
      </c>
    </row>
    <row r="20" spans="1:9" ht="12.75">
      <c r="A20" s="59"/>
      <c r="B20" s="77"/>
      <c r="C20" s="73" t="s">
        <v>49</v>
      </c>
      <c r="D20" s="65"/>
      <c r="E20" s="23"/>
      <c r="F20" s="23"/>
      <c r="G20" s="23"/>
      <c r="H20" s="107"/>
      <c r="I20" s="108">
        <f>RANK(H20,H19:H30,0)</f>
        <v>6</v>
      </c>
    </row>
    <row r="21" spans="1:9" ht="12.75">
      <c r="A21" s="58">
        <v>5</v>
      </c>
      <c r="B21" s="76" t="s">
        <v>45</v>
      </c>
      <c r="C21" s="69" t="s">
        <v>46</v>
      </c>
      <c r="D21" s="68" t="s">
        <v>47</v>
      </c>
      <c r="E21" s="22">
        <v>6</v>
      </c>
      <c r="F21" s="22"/>
      <c r="G21" s="22"/>
      <c r="H21" s="104">
        <f>G21+F21+E21</f>
        <v>6</v>
      </c>
      <c r="I21" s="111">
        <f>RANK(H21,H13:H36,0)</f>
        <v>5</v>
      </c>
    </row>
    <row r="22" spans="1:9" ht="12.75">
      <c r="A22" s="59"/>
      <c r="B22" s="77"/>
      <c r="C22" s="70" t="s">
        <v>48</v>
      </c>
      <c r="D22" s="65"/>
      <c r="E22" s="23"/>
      <c r="F22" s="23"/>
      <c r="G22" s="23"/>
      <c r="H22" s="107"/>
      <c r="I22" s="108">
        <f>RANK(H22,H17:H32,0)</f>
        <v>7</v>
      </c>
    </row>
    <row r="23" spans="1:9" ht="12.75">
      <c r="A23" s="58">
        <v>6</v>
      </c>
      <c r="B23" s="76" t="s">
        <v>63</v>
      </c>
      <c r="C23" s="69" t="s">
        <v>64</v>
      </c>
      <c r="D23" s="61" t="s">
        <v>63</v>
      </c>
      <c r="E23" s="22"/>
      <c r="F23" s="22">
        <v>5</v>
      </c>
      <c r="G23" s="22"/>
      <c r="H23" s="104">
        <f>G23+F23+E23</f>
        <v>5</v>
      </c>
      <c r="I23" s="111">
        <f>RANK(H23,H13:H36,0)</f>
        <v>6</v>
      </c>
    </row>
    <row r="24" spans="1:9" ht="12.75">
      <c r="A24" s="59"/>
      <c r="B24" s="77"/>
      <c r="C24" s="70" t="s">
        <v>65</v>
      </c>
      <c r="D24" s="62"/>
      <c r="E24" s="23"/>
      <c r="F24" s="23"/>
      <c r="G24" s="23"/>
      <c r="H24" s="107"/>
      <c r="I24" s="108">
        <f>RANK(H24,H29:H40,0)</f>
        <v>1</v>
      </c>
    </row>
    <row r="25" spans="1:9" ht="12.75">
      <c r="A25" s="58">
        <v>7</v>
      </c>
      <c r="B25" s="76" t="s">
        <v>50</v>
      </c>
      <c r="C25" s="74" t="s">
        <v>51</v>
      </c>
      <c r="D25" s="61" t="s">
        <v>52</v>
      </c>
      <c r="E25" s="22">
        <v>4</v>
      </c>
      <c r="F25" s="22"/>
      <c r="G25" s="22"/>
      <c r="H25" s="104">
        <f>G25+F25+E25</f>
        <v>4</v>
      </c>
      <c r="I25" s="111">
        <f>RANK(H25,H13:H36,0)</f>
        <v>7</v>
      </c>
    </row>
    <row r="26" spans="1:9" ht="12.75">
      <c r="A26" s="59"/>
      <c r="B26" s="77"/>
      <c r="C26" s="73" t="s">
        <v>53</v>
      </c>
      <c r="D26" s="62"/>
      <c r="E26" s="23"/>
      <c r="F26" s="23"/>
      <c r="G26" s="23"/>
      <c r="H26" s="107"/>
      <c r="I26" s="108">
        <f>RANK(H26,H19:H30,0)</f>
        <v>6</v>
      </c>
    </row>
    <row r="27" spans="1:9" ht="12.75">
      <c r="A27" s="58">
        <v>8</v>
      </c>
      <c r="B27" s="76" t="s">
        <v>66</v>
      </c>
      <c r="C27" s="69" t="s">
        <v>67</v>
      </c>
      <c r="D27" s="61" t="s">
        <v>68</v>
      </c>
      <c r="E27" s="22"/>
      <c r="F27" s="22">
        <v>1</v>
      </c>
      <c r="G27" s="22"/>
      <c r="H27" s="104">
        <f>G27+F27+E27</f>
        <v>1</v>
      </c>
      <c r="I27" s="111">
        <f>RANK(H27,H13:H36,0)</f>
        <v>8</v>
      </c>
    </row>
    <row r="28" spans="1:9" ht="12.75">
      <c r="A28" s="59"/>
      <c r="B28" s="77"/>
      <c r="C28" s="70" t="s">
        <v>69</v>
      </c>
      <c r="D28" s="62"/>
      <c r="E28" s="23"/>
      <c r="F28" s="23"/>
      <c r="G28" s="23"/>
      <c r="H28" s="107"/>
      <c r="I28" s="108">
        <f>RANK(H28,H25:H42,0)</f>
        <v>3</v>
      </c>
    </row>
    <row r="29" spans="1:9" ht="12.75">
      <c r="A29" s="60">
        <v>9</v>
      </c>
      <c r="B29" s="76" t="s">
        <v>59</v>
      </c>
      <c r="C29" s="69" t="s">
        <v>60</v>
      </c>
      <c r="D29" s="61" t="s">
        <v>61</v>
      </c>
      <c r="E29" s="22">
        <v>0</v>
      </c>
      <c r="F29" s="22"/>
      <c r="G29" s="113"/>
      <c r="H29" s="109">
        <f>G29+F29+E29</f>
        <v>0</v>
      </c>
      <c r="I29" s="116">
        <f>RANK(H29,H13:H36,0)</f>
        <v>9</v>
      </c>
    </row>
    <row r="30" spans="1:9" ht="12.75">
      <c r="A30" s="59"/>
      <c r="B30" s="77"/>
      <c r="C30" s="70" t="s">
        <v>62</v>
      </c>
      <c r="D30" s="112"/>
      <c r="E30" s="23"/>
      <c r="F30" s="23"/>
      <c r="G30" s="106"/>
      <c r="H30" s="107"/>
      <c r="I30" s="117"/>
    </row>
    <row r="31" spans="1:9" ht="12.75">
      <c r="A31" s="58">
        <v>10</v>
      </c>
      <c r="B31" s="76" t="s">
        <v>21</v>
      </c>
      <c r="C31" s="69" t="s">
        <v>22</v>
      </c>
      <c r="D31" s="61" t="s">
        <v>21</v>
      </c>
      <c r="E31" s="22">
        <v>0</v>
      </c>
      <c r="F31" s="22"/>
      <c r="G31" s="22"/>
      <c r="H31" s="115">
        <f>G31+F31+E31</f>
        <v>0</v>
      </c>
      <c r="I31" s="116">
        <f>RANK(H31,H13:H36,0)</f>
        <v>9</v>
      </c>
    </row>
    <row r="32" spans="1:9" ht="12.75">
      <c r="A32" s="59"/>
      <c r="B32" s="77"/>
      <c r="C32" s="70" t="s">
        <v>58</v>
      </c>
      <c r="D32" s="112"/>
      <c r="E32" s="23"/>
      <c r="F32" s="23"/>
      <c r="G32" s="23"/>
      <c r="H32" s="23"/>
      <c r="I32" s="118"/>
    </row>
    <row r="33" spans="1:9" ht="12.75">
      <c r="A33" s="58">
        <v>11</v>
      </c>
      <c r="B33" s="76" t="s">
        <v>54</v>
      </c>
      <c r="C33" s="69" t="s">
        <v>55</v>
      </c>
      <c r="D33" s="61" t="s">
        <v>56</v>
      </c>
      <c r="E33" s="22">
        <v>0</v>
      </c>
      <c r="F33" s="22"/>
      <c r="G33" s="113"/>
      <c r="H33" s="109">
        <f>G33+F33+E33</f>
        <v>0</v>
      </c>
      <c r="I33" s="116">
        <f>RANK(H33,H13:H36,0)</f>
        <v>9</v>
      </c>
    </row>
    <row r="34" spans="1:9" ht="12.75">
      <c r="A34" s="59"/>
      <c r="B34" s="77"/>
      <c r="C34" s="70" t="s">
        <v>57</v>
      </c>
      <c r="D34" s="112"/>
      <c r="E34" s="23"/>
      <c r="F34" s="23"/>
      <c r="G34" s="106"/>
      <c r="H34" s="114"/>
      <c r="I34" s="118"/>
    </row>
    <row r="35" spans="1:9" ht="12.75">
      <c r="A35" s="58"/>
      <c r="B35" s="76"/>
      <c r="C35" s="75"/>
      <c r="D35" s="63"/>
      <c r="E35" s="22"/>
      <c r="F35" s="22"/>
      <c r="G35" s="22"/>
      <c r="H35" s="104">
        <f>G35+F35+E35</f>
        <v>0</v>
      </c>
      <c r="I35" s="116">
        <f>RANK(H35,H13:H36,0)</f>
        <v>9</v>
      </c>
    </row>
    <row r="36" spans="1:9" ht="12.75">
      <c r="A36" s="59"/>
      <c r="B36" s="77"/>
      <c r="C36" s="70"/>
      <c r="D36" s="62"/>
      <c r="E36" s="23"/>
      <c r="F36" s="23"/>
      <c r="G36" s="23"/>
      <c r="H36" s="107"/>
      <c r="I36" s="118">
        <f>RANK(H36,H27:H44,0)</f>
        <v>2</v>
      </c>
    </row>
  </sheetData>
  <sheetProtection password="8689" sheet="1" objects="1" scenarios="1"/>
  <mergeCells count="101">
    <mergeCell ref="G35:G36"/>
    <mergeCell ref="H35:H36"/>
    <mergeCell ref="I35:I36"/>
    <mergeCell ref="H33:H34"/>
    <mergeCell ref="I33:I34"/>
    <mergeCell ref="I29:I30"/>
    <mergeCell ref="G23:G24"/>
    <mergeCell ref="H23:H24"/>
    <mergeCell ref="I23:I24"/>
    <mergeCell ref="I27:I28"/>
    <mergeCell ref="H27:H28"/>
    <mergeCell ref="G27:G28"/>
    <mergeCell ref="G31:G32"/>
    <mergeCell ref="H31:H32"/>
    <mergeCell ref="I31:I32"/>
    <mergeCell ref="H29:H30"/>
    <mergeCell ref="G29:G30"/>
    <mergeCell ref="H25:H26"/>
    <mergeCell ref="I25:I26"/>
    <mergeCell ref="H21:H22"/>
    <mergeCell ref="I21:I22"/>
    <mergeCell ref="I19:I20"/>
    <mergeCell ref="H19:H20"/>
    <mergeCell ref="H15:H16"/>
    <mergeCell ref="I15:I16"/>
    <mergeCell ref="I17:I18"/>
    <mergeCell ref="H17:H18"/>
    <mergeCell ref="F23:F24"/>
    <mergeCell ref="F27:F28"/>
    <mergeCell ref="F35:F36"/>
    <mergeCell ref="G13:G14"/>
    <mergeCell ref="G15:G16"/>
    <mergeCell ref="G17:G18"/>
    <mergeCell ref="G21:G22"/>
    <mergeCell ref="G19:G20"/>
    <mergeCell ref="G25:G26"/>
    <mergeCell ref="G33:G34"/>
    <mergeCell ref="E35:E36"/>
    <mergeCell ref="F13:F14"/>
    <mergeCell ref="F15:F16"/>
    <mergeCell ref="F17:F18"/>
    <mergeCell ref="F21:F22"/>
    <mergeCell ref="F19:F20"/>
    <mergeCell ref="F25:F26"/>
    <mergeCell ref="F33:F34"/>
    <mergeCell ref="F31:F32"/>
    <mergeCell ref="F29:F30"/>
    <mergeCell ref="E31:E32"/>
    <mergeCell ref="E29:E30"/>
    <mergeCell ref="E23:E24"/>
    <mergeCell ref="E27:E28"/>
    <mergeCell ref="E21:E22"/>
    <mergeCell ref="E19:E20"/>
    <mergeCell ref="E25:E26"/>
    <mergeCell ref="E33:E34"/>
    <mergeCell ref="D19:D20"/>
    <mergeCell ref="D21:D22"/>
    <mergeCell ref="D17:D18"/>
    <mergeCell ref="D15:D16"/>
    <mergeCell ref="D29:D30"/>
    <mergeCell ref="D31:D32"/>
    <mergeCell ref="D33:D34"/>
    <mergeCell ref="D25:D26"/>
    <mergeCell ref="B23:B24"/>
    <mergeCell ref="B27:B28"/>
    <mergeCell ref="B35:B36"/>
    <mergeCell ref="D27:D28"/>
    <mergeCell ref="D35:D36"/>
    <mergeCell ref="D23:D24"/>
    <mergeCell ref="A35:A36"/>
    <mergeCell ref="B13:B14"/>
    <mergeCell ref="B15:B16"/>
    <mergeCell ref="B17:B18"/>
    <mergeCell ref="B21:B22"/>
    <mergeCell ref="B19:B20"/>
    <mergeCell ref="B25:B26"/>
    <mergeCell ref="B33:B34"/>
    <mergeCell ref="B31:B32"/>
    <mergeCell ref="B29:B30"/>
    <mergeCell ref="A27:A28"/>
    <mergeCell ref="A29:A30"/>
    <mergeCell ref="A31:A32"/>
    <mergeCell ref="A33:A34"/>
    <mergeCell ref="A19:A20"/>
    <mergeCell ref="A21:A22"/>
    <mergeCell ref="A23:A24"/>
    <mergeCell ref="A25:A26"/>
    <mergeCell ref="A9:A12"/>
    <mergeCell ref="B9:B12"/>
    <mergeCell ref="D9:D12"/>
    <mergeCell ref="H9:H12"/>
    <mergeCell ref="I9:I12"/>
    <mergeCell ref="A13:A14"/>
    <mergeCell ref="A15:A16"/>
    <mergeCell ref="A17:A18"/>
    <mergeCell ref="D13:D14"/>
    <mergeCell ref="E13:E14"/>
    <mergeCell ref="E15:E16"/>
    <mergeCell ref="E17:E18"/>
    <mergeCell ref="H13:H14"/>
    <mergeCell ref="I13:I14"/>
  </mergeCells>
  <printOptions horizontalCentered="1"/>
  <pageMargins left="0.4724409448818898" right="0.2362204724409449" top="1.0236220472440944" bottom="1.0236220472440944" header="0.7874015748031497" footer="0.7874015748031497"/>
  <pageSetup horizontalDpi="300" verticalDpi="300" orientation="portrait" paperSize="9" scale="85" r:id="rId2"/>
  <headerFooter alignWithMargins="0">
    <oddFooter>&amp;R&amp;8&amp;D;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showGridLines="0" workbookViewId="0" topLeftCell="A1">
      <selection activeCell="C17" sqref="C17"/>
      <selection activeCell="C2" sqref="C2"/>
    </sheetView>
  </sheetViews>
  <sheetFormatPr defaultColWidth="9.140625" defaultRowHeight="12.75"/>
  <cols>
    <col min="1" max="1" width="4.8515625" style="0" customWidth="1"/>
    <col min="2" max="2" width="18.8515625" style="0" customWidth="1"/>
    <col min="3" max="3" width="22.28125" style="0" customWidth="1"/>
    <col min="4" max="4" width="16.57421875" style="0" customWidth="1"/>
    <col min="5" max="5" width="11.57421875" style="0" customWidth="1"/>
    <col min="6" max="6" width="11.140625" style="0" customWidth="1"/>
    <col min="7" max="7" width="8.421875" style="0" customWidth="1"/>
    <col min="8" max="8" width="7.140625" style="0" customWidth="1"/>
    <col min="9" max="9" width="6.8515625" style="0" customWidth="1"/>
    <col min="10" max="16384" width="11.57421875" style="0" customWidth="1"/>
  </cols>
  <sheetData>
    <row r="1" spans="1:9" ht="15.75">
      <c r="A1" s="1"/>
      <c r="B1" s="2" t="s">
        <v>0</v>
      </c>
      <c r="C1" s="1"/>
      <c r="D1" s="1"/>
      <c r="E1" s="3"/>
      <c r="F1" s="1"/>
      <c r="G1" s="1"/>
      <c r="H1" s="1"/>
      <c r="I1" s="1"/>
    </row>
    <row r="2" spans="1:9" ht="26.25">
      <c r="A2" s="1"/>
      <c r="B2" s="1"/>
      <c r="C2" s="78" t="s">
        <v>1</v>
      </c>
      <c r="D2" s="1"/>
      <c r="E2" s="3"/>
      <c r="F2" s="1"/>
      <c r="G2" s="1"/>
      <c r="H2" s="1"/>
      <c r="I2" s="1"/>
    </row>
    <row r="3" spans="1:9" ht="15.75">
      <c r="A3" s="1"/>
      <c r="B3" s="2" t="s">
        <v>2</v>
      </c>
      <c r="C3" s="2"/>
      <c r="D3" s="1"/>
      <c r="E3" s="3"/>
      <c r="F3" s="1"/>
      <c r="G3" s="1"/>
      <c r="H3" s="1"/>
      <c r="I3" s="1"/>
    </row>
    <row r="4" spans="1:9" ht="15.75">
      <c r="A4" s="1"/>
      <c r="B4" s="2"/>
      <c r="C4" s="2"/>
      <c r="D4" s="1"/>
      <c r="E4" s="3"/>
      <c r="F4" s="1"/>
      <c r="G4" s="1"/>
      <c r="H4" s="1"/>
      <c r="I4" s="1"/>
    </row>
    <row r="5" spans="1:9" ht="15.75">
      <c r="A5" s="2"/>
      <c r="B5" s="2"/>
      <c r="C5" s="2"/>
      <c r="D5" s="1"/>
      <c r="E5" s="3"/>
      <c r="F5" s="1"/>
      <c r="G5" s="1"/>
      <c r="H5" s="1"/>
      <c r="I5" s="1"/>
    </row>
    <row r="6" spans="1:9" ht="15.75">
      <c r="A6" s="2" t="s">
        <v>70</v>
      </c>
      <c r="B6" s="4"/>
      <c r="C6" s="4"/>
      <c r="D6" s="4"/>
      <c r="E6" s="3"/>
      <c r="F6" s="1"/>
      <c r="G6" s="1"/>
      <c r="H6" s="1"/>
      <c r="I6" s="1"/>
    </row>
    <row r="7" spans="1:9" ht="15">
      <c r="A7" s="1"/>
      <c r="B7" s="4" t="s">
        <v>33</v>
      </c>
      <c r="C7" s="4"/>
      <c r="D7" s="5"/>
      <c r="E7" s="3"/>
      <c r="F7" s="1"/>
      <c r="G7" s="1"/>
      <c r="H7" s="1"/>
      <c r="I7" s="1"/>
    </row>
    <row r="8" spans="1:9" ht="12.75">
      <c r="A8" s="1"/>
      <c r="B8" s="1"/>
      <c r="C8" s="1"/>
      <c r="D8" s="1"/>
      <c r="E8" s="3"/>
      <c r="F8" s="1"/>
      <c r="G8" s="1"/>
      <c r="H8" s="1"/>
      <c r="I8" s="1"/>
    </row>
    <row r="9" spans="1:9" ht="12.75">
      <c r="A9" s="46" t="s">
        <v>5</v>
      </c>
      <c r="B9" s="47" t="s">
        <v>6</v>
      </c>
      <c r="C9" s="48"/>
      <c r="D9" s="49" t="s">
        <v>8</v>
      </c>
      <c r="E9" s="34" t="s">
        <v>9</v>
      </c>
      <c r="F9" s="34" t="s">
        <v>34</v>
      </c>
      <c r="G9" s="35" t="s">
        <v>10</v>
      </c>
      <c r="H9" s="43" t="s">
        <v>75</v>
      </c>
      <c r="I9" s="43" t="s">
        <v>11</v>
      </c>
    </row>
    <row r="10" spans="1:9" ht="12.75">
      <c r="A10" s="50"/>
      <c r="B10" s="51"/>
      <c r="C10" s="52" t="s">
        <v>7</v>
      </c>
      <c r="D10" s="53"/>
      <c r="E10" s="36" t="s">
        <v>12</v>
      </c>
      <c r="F10" s="36" t="s">
        <v>13</v>
      </c>
      <c r="G10" s="37"/>
      <c r="H10" s="44"/>
      <c r="I10" s="44"/>
    </row>
    <row r="11" spans="1:9" ht="12.75">
      <c r="A11" s="50"/>
      <c r="B11" s="51"/>
      <c r="C11" s="52" t="s">
        <v>73</v>
      </c>
      <c r="D11" s="53"/>
      <c r="E11" s="38" t="s">
        <v>14</v>
      </c>
      <c r="F11" s="38" t="s">
        <v>15</v>
      </c>
      <c r="G11" s="39" t="s">
        <v>16</v>
      </c>
      <c r="H11" s="44"/>
      <c r="I11" s="44"/>
    </row>
    <row r="12" spans="1:9" ht="12.75">
      <c r="A12" s="54"/>
      <c r="B12" s="55"/>
      <c r="C12" s="56"/>
      <c r="D12" s="57"/>
      <c r="E12" s="40">
        <v>39599</v>
      </c>
      <c r="F12" s="40">
        <v>39614</v>
      </c>
      <c r="G12" s="41">
        <v>39704</v>
      </c>
      <c r="H12" s="45"/>
      <c r="I12" s="45"/>
    </row>
    <row r="13" spans="1:9" ht="12.75">
      <c r="A13" s="29">
        <v>1</v>
      </c>
      <c r="B13" s="88" t="s">
        <v>35</v>
      </c>
      <c r="C13" s="17" t="s">
        <v>36</v>
      </c>
      <c r="D13" s="24" t="s">
        <v>74</v>
      </c>
      <c r="E13" s="12">
        <v>1</v>
      </c>
      <c r="F13" s="12">
        <v>8</v>
      </c>
      <c r="G13" s="18"/>
      <c r="H13" s="19">
        <f>G13+F13+E13</f>
        <v>9</v>
      </c>
      <c r="I13" s="96">
        <f>RANK(H13,H13:H28,0)</f>
        <v>1</v>
      </c>
    </row>
    <row r="14" spans="1:9" ht="12.75">
      <c r="A14" s="27"/>
      <c r="B14" s="89"/>
      <c r="C14" s="11" t="s">
        <v>71</v>
      </c>
      <c r="D14" s="25"/>
      <c r="E14" s="13"/>
      <c r="F14" s="13"/>
      <c r="G14" s="97"/>
      <c r="H14" s="20"/>
      <c r="I14" s="98">
        <f>RANK(H14,H11:H22,0)</f>
        <v>5</v>
      </c>
    </row>
    <row r="15" spans="1:9" ht="12.75">
      <c r="A15" s="29">
        <v>2</v>
      </c>
      <c r="B15" s="88" t="s">
        <v>38</v>
      </c>
      <c r="C15" s="15" t="s">
        <v>39</v>
      </c>
      <c r="D15" s="26" t="s">
        <v>40</v>
      </c>
      <c r="E15" s="12">
        <v>8</v>
      </c>
      <c r="F15" s="21"/>
      <c r="G15" s="18"/>
      <c r="H15" s="19">
        <f>G15+F15+E15</f>
        <v>8</v>
      </c>
      <c r="I15" s="96">
        <f>RANK(H15,H13:H28,0)</f>
        <v>2</v>
      </c>
    </row>
    <row r="16" spans="1:9" ht="12.75">
      <c r="A16" s="27"/>
      <c r="B16" s="89"/>
      <c r="C16" s="16" t="s">
        <v>41</v>
      </c>
      <c r="D16" s="27"/>
      <c r="E16" s="13"/>
      <c r="F16" s="13"/>
      <c r="G16" s="97"/>
      <c r="H16" s="20"/>
      <c r="I16" s="98">
        <f>RANK(H16,H13:H24,0)</f>
        <v>5</v>
      </c>
    </row>
    <row r="17" spans="1:9" ht="12.75">
      <c r="A17" s="29">
        <v>3</v>
      </c>
      <c r="B17" s="88" t="s">
        <v>42</v>
      </c>
      <c r="C17" s="10" t="s">
        <v>43</v>
      </c>
      <c r="D17" s="26" t="s">
        <v>42</v>
      </c>
      <c r="E17" s="12">
        <v>5</v>
      </c>
      <c r="F17" s="12"/>
      <c r="G17" s="18"/>
      <c r="H17" s="19">
        <f>G17+F17+E17</f>
        <v>5</v>
      </c>
      <c r="I17" s="96">
        <f>RANK(H17,H13:H28,0)</f>
        <v>3</v>
      </c>
    </row>
    <row r="18" spans="1:9" ht="12.75">
      <c r="A18" s="27"/>
      <c r="B18" s="89"/>
      <c r="C18" s="11" t="s">
        <v>72</v>
      </c>
      <c r="D18" s="27"/>
      <c r="E18" s="13"/>
      <c r="F18" s="13"/>
      <c r="G18" s="97"/>
      <c r="H18" s="20"/>
      <c r="I18" s="98">
        <f>RANK(H18,H15:H26,0)</f>
        <v>4</v>
      </c>
    </row>
    <row r="19" spans="1:9" ht="12.75">
      <c r="A19" s="29">
        <v>4</v>
      </c>
      <c r="B19" s="90" t="s">
        <v>54</v>
      </c>
      <c r="C19" s="10" t="s">
        <v>55</v>
      </c>
      <c r="D19" s="26" t="s">
        <v>56</v>
      </c>
      <c r="E19" s="12">
        <v>3</v>
      </c>
      <c r="F19" s="12"/>
      <c r="G19" s="18"/>
      <c r="H19" s="19">
        <f>G19+F19+E19</f>
        <v>3</v>
      </c>
      <c r="I19" s="96">
        <f>RANK(H19,H13:H28,0)</f>
        <v>4</v>
      </c>
    </row>
    <row r="20" spans="1:9" ht="12.75">
      <c r="A20" s="28"/>
      <c r="B20" s="91"/>
      <c r="C20" s="11" t="s">
        <v>57</v>
      </c>
      <c r="D20" s="28"/>
      <c r="E20" s="99"/>
      <c r="F20" s="99"/>
      <c r="G20" s="97"/>
      <c r="H20" s="20"/>
      <c r="I20" s="98">
        <f>RANK(H20,H17:H28,0)</f>
        <v>3</v>
      </c>
    </row>
    <row r="21" spans="1:9" ht="12.75">
      <c r="A21" s="42"/>
      <c r="B21" s="92"/>
      <c r="C21" s="33"/>
      <c r="D21" s="30"/>
      <c r="E21" s="100"/>
      <c r="F21" s="100"/>
      <c r="G21" s="19"/>
      <c r="H21" s="19">
        <f>G21+F21+E21</f>
        <v>0</v>
      </c>
      <c r="I21" s="101">
        <f>RANK(H21,H13:H28,0)</f>
        <v>5</v>
      </c>
    </row>
    <row r="22" spans="1:9" ht="12.75">
      <c r="A22" s="28"/>
      <c r="B22" s="93"/>
      <c r="C22" s="31"/>
      <c r="D22" s="31"/>
      <c r="E22" s="20"/>
      <c r="F22" s="20"/>
      <c r="G22" s="20"/>
      <c r="H22" s="20"/>
      <c r="I22" s="102">
        <f>RANK(H22,H19:H30,0)</f>
        <v>2</v>
      </c>
    </row>
    <row r="23" spans="1:9" ht="12.75">
      <c r="A23" s="42"/>
      <c r="B23" s="92"/>
      <c r="C23" s="32"/>
      <c r="D23" s="30"/>
      <c r="E23" s="19"/>
      <c r="F23" s="100"/>
      <c r="G23" s="19"/>
      <c r="H23" s="19">
        <f>G23+F23+E23</f>
        <v>0</v>
      </c>
      <c r="I23" s="101">
        <f>RANK(H23,H13:H28,0)</f>
        <v>5</v>
      </c>
    </row>
    <row r="24" spans="1:9" ht="12.75">
      <c r="A24" s="28"/>
      <c r="B24" s="93"/>
      <c r="C24" s="31"/>
      <c r="D24" s="31"/>
      <c r="E24" s="20"/>
      <c r="F24" s="20"/>
      <c r="G24" s="20"/>
      <c r="H24" s="20"/>
      <c r="I24" s="102">
        <f>RANK(H24,H21:H32,0)</f>
        <v>1</v>
      </c>
    </row>
    <row r="25" spans="1:9" ht="12.75">
      <c r="A25" s="42"/>
      <c r="B25" s="92"/>
      <c r="C25" s="32"/>
      <c r="D25" s="30"/>
      <c r="E25" s="19"/>
      <c r="F25" s="100"/>
      <c r="G25" s="19"/>
      <c r="H25" s="19">
        <f>G25+F25+E25</f>
        <v>0</v>
      </c>
      <c r="I25" s="101">
        <f>RANK(H25,H13:H28,0)</f>
        <v>5</v>
      </c>
    </row>
    <row r="26" spans="1:9" ht="12.75">
      <c r="A26" s="28"/>
      <c r="B26" s="93"/>
      <c r="C26" s="31"/>
      <c r="D26" s="31"/>
      <c r="E26" s="20"/>
      <c r="F26" s="20"/>
      <c r="G26" s="20"/>
      <c r="H26" s="20"/>
      <c r="I26" s="102">
        <f>RANK(H26,H23:H34,0)</f>
        <v>1</v>
      </c>
    </row>
    <row r="27" spans="1:9" ht="12.75">
      <c r="A27" s="42"/>
      <c r="B27" s="92"/>
      <c r="C27" s="32"/>
      <c r="D27" s="30"/>
      <c r="E27" s="19"/>
      <c r="F27" s="100"/>
      <c r="G27" s="19"/>
      <c r="H27" s="19">
        <f>G27+F27+E27</f>
        <v>0</v>
      </c>
      <c r="I27" s="101">
        <f>RANK(H27,H13:H28,0)</f>
        <v>5</v>
      </c>
    </row>
    <row r="28" spans="1:9" ht="12.75">
      <c r="A28" s="27"/>
      <c r="B28" s="93"/>
      <c r="C28" s="31"/>
      <c r="D28" s="31"/>
      <c r="E28" s="20"/>
      <c r="F28" s="20"/>
      <c r="G28" s="20"/>
      <c r="H28" s="20"/>
      <c r="I28" s="102">
        <f>RANK(H28,H25:H36,0)</f>
        <v>1</v>
      </c>
    </row>
  </sheetData>
  <sheetProtection password="8689" sheet="1" objects="1" scenarios="1"/>
  <mergeCells count="73">
    <mergeCell ref="H25:H26"/>
    <mergeCell ref="H27:H28"/>
    <mergeCell ref="I23:I24"/>
    <mergeCell ref="I25:I26"/>
    <mergeCell ref="I27:I28"/>
    <mergeCell ref="H9:H12"/>
    <mergeCell ref="H13:H14"/>
    <mergeCell ref="H15:H16"/>
    <mergeCell ref="H17:H18"/>
    <mergeCell ref="H19:H20"/>
    <mergeCell ref="H21:H22"/>
    <mergeCell ref="H23:H24"/>
    <mergeCell ref="F23:F24"/>
    <mergeCell ref="F25:F26"/>
    <mergeCell ref="F27:F28"/>
    <mergeCell ref="G21:G22"/>
    <mergeCell ref="G23:G24"/>
    <mergeCell ref="G25:G26"/>
    <mergeCell ref="G27:G28"/>
    <mergeCell ref="D23:D24"/>
    <mergeCell ref="D25:D26"/>
    <mergeCell ref="D27:D28"/>
    <mergeCell ref="E23:E24"/>
    <mergeCell ref="E25:E26"/>
    <mergeCell ref="E27:E28"/>
    <mergeCell ref="A27:A28"/>
    <mergeCell ref="B27:B28"/>
    <mergeCell ref="C21:C22"/>
    <mergeCell ref="C23:C24"/>
    <mergeCell ref="C25:C26"/>
    <mergeCell ref="C27:C28"/>
    <mergeCell ref="A23:A24"/>
    <mergeCell ref="B23:B24"/>
    <mergeCell ref="A25:A26"/>
    <mergeCell ref="B25:B26"/>
    <mergeCell ref="F21:F22"/>
    <mergeCell ref="G17:G18"/>
    <mergeCell ref="I17:I18"/>
    <mergeCell ref="G19:G20"/>
    <mergeCell ref="I19:I20"/>
    <mergeCell ref="I21:I22"/>
    <mergeCell ref="A21:A22"/>
    <mergeCell ref="B21:B22"/>
    <mergeCell ref="D21:D22"/>
    <mergeCell ref="E21:E22"/>
    <mergeCell ref="E17:E18"/>
    <mergeCell ref="F17:F18"/>
    <mergeCell ref="E19:E20"/>
    <mergeCell ref="F19:F20"/>
    <mergeCell ref="E15:E16"/>
    <mergeCell ref="F15:F16"/>
    <mergeCell ref="G15:G16"/>
    <mergeCell ref="I15:I16"/>
    <mergeCell ref="E13:E14"/>
    <mergeCell ref="F13:F14"/>
    <mergeCell ref="G13:G14"/>
    <mergeCell ref="I13:I14"/>
    <mergeCell ref="A13:A14"/>
    <mergeCell ref="A15:A16"/>
    <mergeCell ref="A17:A18"/>
    <mergeCell ref="A19:A20"/>
    <mergeCell ref="B19:B20"/>
    <mergeCell ref="B17:B18"/>
    <mergeCell ref="B15:B16"/>
    <mergeCell ref="B13:B14"/>
    <mergeCell ref="D13:D14"/>
    <mergeCell ref="D15:D16"/>
    <mergeCell ref="D17:D18"/>
    <mergeCell ref="D19:D20"/>
    <mergeCell ref="D9:D12"/>
    <mergeCell ref="B9:B12"/>
    <mergeCell ref="A9:A12"/>
    <mergeCell ref="I9:I12"/>
  </mergeCells>
  <printOptions horizontalCentered="1"/>
  <pageMargins left="0.4724409448818898" right="0.2362204724409449" top="1.0236220472440944" bottom="1.0236220472440944" header="0.7874015748031497" footer="0.7874015748031497"/>
  <pageSetup horizontalDpi="300" verticalDpi="300" orientation="portrait" paperSize="9" scale="85" r:id="rId2"/>
  <headerFooter alignWithMargins="0">
    <oddFooter>&amp;R&amp;8&amp;D,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U.Kaasiku</cp:lastModifiedBy>
  <cp:lastPrinted>2008-09-11T10:59:38Z</cp:lastPrinted>
  <dcterms:created xsi:type="dcterms:W3CDTF">2008-09-11T10:05:47Z</dcterms:created>
  <dcterms:modified xsi:type="dcterms:W3CDTF">2008-09-11T11:00:41Z</dcterms:modified>
  <cp:category/>
  <cp:version/>
  <cp:contentType/>
  <cp:contentStatus/>
</cp:coreProperties>
</file>